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9635" windowHeight="74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6" i="1"/>
  <c r="D46"/>
  <c r="E42"/>
  <c r="D42"/>
  <c r="C42"/>
  <c r="E37"/>
  <c r="D37"/>
  <c r="C37"/>
  <c r="C32"/>
  <c r="C23"/>
  <c r="C18"/>
</calcChain>
</file>

<file path=xl/sharedStrings.xml><?xml version="1.0" encoding="utf-8"?>
<sst xmlns="http://schemas.openxmlformats.org/spreadsheetml/2006/main" count="48" uniqueCount="47">
  <si>
    <t>INCOME</t>
  </si>
  <si>
    <t>2022 YTD</t>
  </si>
  <si>
    <t>2022 Budget</t>
  </si>
  <si>
    <t>2023 Budget</t>
  </si>
  <si>
    <t>RE Taxes</t>
  </si>
  <si>
    <t>Personal Property Tax</t>
  </si>
  <si>
    <t>Lottery Credit</t>
  </si>
  <si>
    <t>Credits Retained by Town:</t>
  </si>
  <si>
    <t>Dog Licenses</t>
  </si>
  <si>
    <t>Licenses/Permits</t>
  </si>
  <si>
    <t>Fines/Forfeitures</t>
  </si>
  <si>
    <t>Town Income</t>
  </si>
  <si>
    <t>State Grants:</t>
  </si>
  <si>
    <t>Public Charges Income:</t>
  </si>
  <si>
    <t>Transportation Income</t>
  </si>
  <si>
    <t>Recycling Income</t>
  </si>
  <si>
    <t>Interest Income:</t>
  </si>
  <si>
    <t>Total</t>
  </si>
  <si>
    <t>ALLOWABLE TAX LEVY</t>
  </si>
  <si>
    <t>TOTAL INCOME</t>
  </si>
  <si>
    <t>Tax Paid Out:</t>
  </si>
  <si>
    <t>County</t>
  </si>
  <si>
    <t>Schools</t>
  </si>
  <si>
    <t>Overpayments &amp; State</t>
  </si>
  <si>
    <t>TOTAL Paid Out</t>
  </si>
  <si>
    <t>EXPENSES</t>
  </si>
  <si>
    <t>ARPA Expenses</t>
  </si>
  <si>
    <t>General Government:</t>
  </si>
  <si>
    <t>Town</t>
  </si>
  <si>
    <t>Election</t>
  </si>
  <si>
    <t>Hall</t>
  </si>
  <si>
    <t>Insurance</t>
  </si>
  <si>
    <t>Wages &amp; Payroll Expenses</t>
  </si>
  <si>
    <t>Total General Government</t>
  </si>
  <si>
    <t>Public Safety:</t>
  </si>
  <si>
    <t>Law Enforcement</t>
  </si>
  <si>
    <t>Fire</t>
  </si>
  <si>
    <t>Dam</t>
  </si>
  <si>
    <t>Total Public Safety</t>
  </si>
  <si>
    <t>Public Works:</t>
  </si>
  <si>
    <t>Highway Maintenance</t>
  </si>
  <si>
    <t>Snow Removal</t>
  </si>
  <si>
    <t>Garbage/Recycling</t>
  </si>
  <si>
    <t>Total Public Works</t>
  </si>
  <si>
    <t>TOTAL EXPENSES</t>
  </si>
  <si>
    <t>SMART GROWTH</t>
  </si>
  <si>
    <t xml:space="preserve">                      TOWN OF OSCEOLA PROPOSED BUDGET FOR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</si>
</sst>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43" fontId="4" fillId="0" borderId="0" xfId="1" applyFont="1"/>
    <xf numFmtId="43" fontId="0" fillId="0" borderId="0" xfId="1" applyFon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3" fontId="5" fillId="0" borderId="0" xfId="1" applyFont="1"/>
    <xf numFmtId="0" fontId="6" fillId="0" borderId="0" xfId="0" applyFont="1"/>
    <xf numFmtId="43" fontId="1" fillId="0" borderId="0" xfId="1" applyFont="1"/>
    <xf numFmtId="0" fontId="2" fillId="0" borderId="0" xfId="0" applyFont="1" applyAlignment="1">
      <alignment horizontal="left"/>
    </xf>
    <xf numFmtId="43" fontId="2" fillId="0" borderId="0" xfId="1" applyFont="1" applyAlignment="1">
      <alignment horizontal="left"/>
    </xf>
    <xf numFmtId="0" fontId="7" fillId="0" borderId="0" xfId="0" applyFont="1" applyAlignment="1">
      <alignment horizontal="right"/>
    </xf>
    <xf numFmtId="43" fontId="8" fillId="0" borderId="0" xfId="1" applyFont="1"/>
    <xf numFmtId="43" fontId="7" fillId="0" borderId="0" xfId="0" applyNumberFormat="1" applyFont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6"/>
  <sheetViews>
    <sheetView tabSelected="1" workbookViewId="0">
      <selection activeCell="B1" sqref="B1"/>
    </sheetView>
  </sheetViews>
  <sheetFormatPr defaultRowHeight="15"/>
  <cols>
    <col min="2" max="2" width="25.5703125" customWidth="1"/>
    <col min="3" max="3" width="15.5703125" customWidth="1"/>
    <col min="4" max="4" width="12.7109375" customWidth="1"/>
    <col min="5" max="5" width="13.7109375" customWidth="1"/>
  </cols>
  <sheetData>
    <row r="1" spans="2:5" ht="15.75">
      <c r="B1" s="20" t="s">
        <v>46</v>
      </c>
    </row>
    <row r="2" spans="2:5">
      <c r="B2" s="2" t="s">
        <v>0</v>
      </c>
      <c r="C2" s="3" t="s">
        <v>1</v>
      </c>
      <c r="D2" s="3" t="s">
        <v>2</v>
      </c>
      <c r="E2" s="3" t="s">
        <v>3</v>
      </c>
    </row>
    <row r="3" spans="2:5">
      <c r="B3" t="s">
        <v>4</v>
      </c>
      <c r="C3" s="4">
        <v>2181762.13</v>
      </c>
      <c r="D3" s="5"/>
      <c r="E3" s="5"/>
    </row>
    <row r="4" spans="2:5">
      <c r="B4" s="6" t="s">
        <v>5</v>
      </c>
      <c r="C4" s="5">
        <v>6497.19</v>
      </c>
      <c r="D4" s="5"/>
      <c r="E4" s="5"/>
    </row>
    <row r="5" spans="2:5">
      <c r="B5" s="6" t="s">
        <v>6</v>
      </c>
      <c r="C5" s="5">
        <v>14360.78</v>
      </c>
      <c r="D5" s="5"/>
      <c r="E5" s="5"/>
    </row>
    <row r="6" spans="2:5">
      <c r="B6" s="7" t="s">
        <v>7</v>
      </c>
      <c r="C6" s="5"/>
      <c r="D6" s="5"/>
      <c r="E6" s="5"/>
    </row>
    <row r="7" spans="2:5">
      <c r="B7" s="8" t="s">
        <v>8</v>
      </c>
      <c r="C7" s="9">
        <v>978.58</v>
      </c>
      <c r="D7" s="9"/>
      <c r="E7" s="9"/>
    </row>
    <row r="8" spans="2:5">
      <c r="B8" s="8" t="s">
        <v>9</v>
      </c>
      <c r="C8" s="5">
        <v>11927</v>
      </c>
      <c r="D8" s="5"/>
      <c r="E8" s="5"/>
    </row>
    <row r="9" spans="2:5">
      <c r="B9" s="8" t="s">
        <v>10</v>
      </c>
      <c r="C9" s="5">
        <v>255</v>
      </c>
      <c r="D9" s="5"/>
      <c r="E9" s="5"/>
    </row>
    <row r="10" spans="2:5">
      <c r="B10" s="8" t="s">
        <v>11</v>
      </c>
      <c r="C10" s="5">
        <v>10100.99</v>
      </c>
      <c r="D10" s="5"/>
      <c r="E10" s="5"/>
    </row>
    <row r="11" spans="2:5">
      <c r="B11" s="7" t="s">
        <v>12</v>
      </c>
      <c r="C11" s="5">
        <v>276745.52</v>
      </c>
      <c r="D11" s="5"/>
    </row>
    <row r="12" spans="2:5">
      <c r="B12" s="7" t="s">
        <v>13</v>
      </c>
      <c r="C12" s="5"/>
      <c r="D12" s="5"/>
    </row>
    <row r="13" spans="2:5">
      <c r="B13" s="8" t="s">
        <v>14</v>
      </c>
      <c r="C13" s="5">
        <v>205</v>
      </c>
      <c r="D13" s="5"/>
      <c r="E13" s="5"/>
    </row>
    <row r="14" spans="2:5">
      <c r="B14" s="8" t="s">
        <v>15</v>
      </c>
      <c r="C14" s="5">
        <v>3924.68</v>
      </c>
      <c r="D14" s="5"/>
      <c r="E14" s="5"/>
    </row>
    <row r="15" spans="2:5">
      <c r="B15" s="7" t="s">
        <v>16</v>
      </c>
      <c r="C15" s="5">
        <v>650.51</v>
      </c>
      <c r="D15" s="5"/>
      <c r="E15" s="5"/>
    </row>
    <row r="16" spans="2:5">
      <c r="B16" s="10" t="s">
        <v>17</v>
      </c>
      <c r="C16" s="3">
        <v>289766.03000000003</v>
      </c>
      <c r="D16" s="3">
        <v>242000</v>
      </c>
      <c r="E16" s="3">
        <v>242000</v>
      </c>
    </row>
    <row r="17" spans="2:5">
      <c r="B17" s="7" t="s">
        <v>18</v>
      </c>
      <c r="C17" s="5"/>
      <c r="D17" s="5">
        <v>467703</v>
      </c>
      <c r="E17" s="5">
        <v>470773</v>
      </c>
    </row>
    <row r="18" spans="2:5" ht="15.75">
      <c r="B18" s="11" t="s">
        <v>19</v>
      </c>
      <c r="C18" s="12">
        <f>SUM(C3:C16)</f>
        <v>2797173.41</v>
      </c>
      <c r="D18" s="12">
        <v>709703</v>
      </c>
      <c r="E18" s="12">
        <v>712773</v>
      </c>
    </row>
    <row r="19" spans="2:5">
      <c r="B19" s="1" t="s">
        <v>20</v>
      </c>
      <c r="C19" s="5"/>
      <c r="D19" s="5"/>
      <c r="E19" s="5"/>
    </row>
    <row r="20" spans="2:5">
      <c r="B20" t="s">
        <v>21</v>
      </c>
      <c r="C20" s="4">
        <v>1174693.01</v>
      </c>
      <c r="D20" s="5"/>
      <c r="E20" s="5"/>
    </row>
    <row r="21" spans="2:5">
      <c r="B21" s="6" t="s">
        <v>22</v>
      </c>
      <c r="C21" s="4">
        <v>1732451.42</v>
      </c>
      <c r="D21" s="5"/>
      <c r="E21" s="5"/>
    </row>
    <row r="22" spans="2:5">
      <c r="B22" s="6" t="s">
        <v>23</v>
      </c>
      <c r="C22" s="5">
        <v>12273.36</v>
      </c>
      <c r="D22" s="5"/>
      <c r="E22" s="5"/>
    </row>
    <row r="23" spans="2:5">
      <c r="B23" s="10" t="s">
        <v>24</v>
      </c>
      <c r="C23" s="3">
        <f>SUM(C20:C22)</f>
        <v>2919417.7899999996</v>
      </c>
      <c r="D23" s="3">
        <v>2000</v>
      </c>
      <c r="E23" s="3">
        <v>2000</v>
      </c>
    </row>
    <row r="24" spans="2:5">
      <c r="B24" s="13" t="s">
        <v>25</v>
      </c>
      <c r="C24" s="3"/>
      <c r="D24" s="5"/>
      <c r="E24" s="5"/>
    </row>
    <row r="25" spans="2:5">
      <c r="B25" s="1" t="s">
        <v>26</v>
      </c>
      <c r="C25" s="3">
        <v>14892.55</v>
      </c>
      <c r="D25" s="5"/>
      <c r="E25" s="5"/>
    </row>
    <row r="26" spans="2:5">
      <c r="B26" s="1" t="s">
        <v>27</v>
      </c>
      <c r="C26" s="5"/>
      <c r="D26" s="5"/>
      <c r="E26" s="5"/>
    </row>
    <row r="27" spans="2:5">
      <c r="B27" s="8" t="s">
        <v>28</v>
      </c>
      <c r="C27" s="5">
        <v>74184.960000000006</v>
      </c>
      <c r="D27" s="5">
        <v>84003</v>
      </c>
      <c r="E27" s="5">
        <v>86003</v>
      </c>
    </row>
    <row r="28" spans="2:5">
      <c r="B28" s="8" t="s">
        <v>29</v>
      </c>
      <c r="C28" s="5">
        <v>1955.72</v>
      </c>
      <c r="D28" s="5">
        <v>6000</v>
      </c>
      <c r="E28" s="5">
        <v>4000</v>
      </c>
    </row>
    <row r="29" spans="2:5">
      <c r="B29" s="8" t="s">
        <v>30</v>
      </c>
      <c r="C29" s="5">
        <v>59761.98</v>
      </c>
      <c r="D29" s="5">
        <v>10000</v>
      </c>
      <c r="E29" s="5">
        <v>10000</v>
      </c>
    </row>
    <row r="30" spans="2:5">
      <c r="B30" s="8" t="s">
        <v>31</v>
      </c>
      <c r="C30" s="5">
        <v>11121.5</v>
      </c>
      <c r="D30" s="5"/>
      <c r="E30" s="5"/>
    </row>
    <row r="31" spans="2:5">
      <c r="B31" s="8" t="s">
        <v>32</v>
      </c>
      <c r="C31" s="5">
        <v>15573.14</v>
      </c>
      <c r="D31" s="5"/>
      <c r="E31" s="5"/>
    </row>
    <row r="32" spans="2:5">
      <c r="B32" s="10" t="s">
        <v>33</v>
      </c>
      <c r="C32" s="3">
        <f>SUM(C27:C31)</f>
        <v>162597.29999999999</v>
      </c>
      <c r="D32" s="3">
        <v>102003</v>
      </c>
      <c r="E32" s="3">
        <v>102003</v>
      </c>
    </row>
    <row r="33" spans="2:5">
      <c r="B33" s="1" t="s">
        <v>34</v>
      </c>
      <c r="C33" s="5"/>
      <c r="D33" s="5"/>
      <c r="E33" s="5"/>
    </row>
    <row r="34" spans="2:5">
      <c r="B34" s="8" t="s">
        <v>35</v>
      </c>
      <c r="C34" s="5">
        <v>12592.56</v>
      </c>
      <c r="D34" s="5">
        <v>15000</v>
      </c>
      <c r="E34" s="5">
        <v>15000</v>
      </c>
    </row>
    <row r="35" spans="2:5">
      <c r="B35" s="8" t="s">
        <v>36</v>
      </c>
      <c r="C35" s="5">
        <v>90435.33</v>
      </c>
      <c r="D35" s="5">
        <v>89500</v>
      </c>
      <c r="E35" s="5">
        <v>91570</v>
      </c>
    </row>
    <row r="36" spans="2:5">
      <c r="B36" s="8" t="s">
        <v>37</v>
      </c>
      <c r="C36" s="5">
        <v>0</v>
      </c>
      <c r="D36" s="14">
        <v>5000</v>
      </c>
      <c r="E36" s="14">
        <v>5000</v>
      </c>
    </row>
    <row r="37" spans="2:5">
      <c r="B37" s="10" t="s">
        <v>38</v>
      </c>
      <c r="C37" s="3">
        <f>SUM(C34:C36)</f>
        <v>103027.89</v>
      </c>
      <c r="D37" s="3">
        <f>SUM(D34:D36)</f>
        <v>109500</v>
      </c>
      <c r="E37" s="3">
        <f>SUM(E34:E36)</f>
        <v>111570</v>
      </c>
    </row>
    <row r="38" spans="2:5">
      <c r="B38" s="15" t="s">
        <v>39</v>
      </c>
      <c r="C38" s="5"/>
      <c r="D38" s="5"/>
      <c r="E38" s="5"/>
    </row>
    <row r="39" spans="2:5">
      <c r="B39" s="8" t="s">
        <v>40</v>
      </c>
      <c r="C39" s="5">
        <v>227356.73</v>
      </c>
      <c r="D39" s="5">
        <v>270000</v>
      </c>
      <c r="E39" s="5">
        <v>270000</v>
      </c>
    </row>
    <row r="40" spans="2:5">
      <c r="B40" s="8" t="s">
        <v>41</v>
      </c>
      <c r="C40" s="5">
        <v>58423.519999999997</v>
      </c>
      <c r="D40" s="5">
        <v>90000</v>
      </c>
      <c r="E40" s="5">
        <v>90000</v>
      </c>
    </row>
    <row r="41" spans="2:5">
      <c r="B41" s="8" t="s">
        <v>42</v>
      </c>
      <c r="C41" s="5">
        <v>123166.25</v>
      </c>
      <c r="D41" s="5">
        <v>123200</v>
      </c>
      <c r="E41" s="5">
        <v>124200</v>
      </c>
    </row>
    <row r="42" spans="2:5">
      <c r="B42" s="10" t="s">
        <v>43</v>
      </c>
      <c r="C42" s="3">
        <f>SUM(C39:C41)</f>
        <v>408946.5</v>
      </c>
      <c r="D42" s="3">
        <f>SUM(D39:D41)</f>
        <v>483200</v>
      </c>
      <c r="E42" s="3">
        <f>SUM(E39:E41)</f>
        <v>484200</v>
      </c>
    </row>
    <row r="43" spans="2:5">
      <c r="C43" s="5"/>
      <c r="D43" s="5"/>
      <c r="E43" s="5"/>
    </row>
    <row r="44" spans="2:5">
      <c r="B44" s="15" t="s">
        <v>44</v>
      </c>
      <c r="C44" s="3">
        <v>689464.24</v>
      </c>
      <c r="D44" s="3">
        <v>694703</v>
      </c>
      <c r="E44" s="16">
        <v>697773</v>
      </c>
    </row>
    <row r="45" spans="2:5">
      <c r="B45" s="1" t="s">
        <v>45</v>
      </c>
      <c r="C45" s="5"/>
      <c r="D45" s="5">
        <v>15000</v>
      </c>
      <c r="E45" s="5">
        <v>15000</v>
      </c>
    </row>
    <row r="46" spans="2:5" ht="15.75">
      <c r="B46" s="17" t="s">
        <v>44</v>
      </c>
      <c r="C46" s="18"/>
      <c r="D46" s="19">
        <f>SUM(D44:D45)</f>
        <v>709703</v>
      </c>
      <c r="E46" s="19">
        <f>SUM(E44:E45)</f>
        <v>712773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Kay_W</dc:creator>
  <cp:lastModifiedBy>Kay_W</cp:lastModifiedBy>
  <cp:lastPrinted>2022-11-16T20:18:23Z</cp:lastPrinted>
  <dcterms:created xsi:type="dcterms:W3CDTF">2022-11-16T20:16:53Z</dcterms:created>
  <dcterms:modified xsi:type="dcterms:W3CDTF">2022-11-16T20:19:15Z</dcterms:modified>
</cp:coreProperties>
</file>